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52 Oprava výtahu v žst. Zábřeh na Moravě – výtah nástupiště č. 2 - VD\01_ZD\Díl 4 Soupis prací\"/>
    </mc:Choice>
  </mc:AlternateContent>
  <xr:revisionPtr revIDLastSave="0" documentId="13_ncr:1_{FC873343-0CB4-4C04-B3CD-22CDFE395E0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erudov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6" l="1"/>
  <c r="F11" i="6" s="1"/>
  <c r="F9" i="6"/>
  <c r="F10" i="6" l="1"/>
  <c r="F14" i="6" l="1"/>
  <c r="F8" i="6" l="1"/>
  <c r="F13" i="6"/>
  <c r="F15" i="6" l="1"/>
</calcChain>
</file>

<file path=xl/sharedStrings.xml><?xml version="1.0" encoding="utf-8"?>
<sst xmlns="http://schemas.openxmlformats.org/spreadsheetml/2006/main" count="25" uniqueCount="22">
  <si>
    <t>Položka</t>
  </si>
  <si>
    <t>Popis</t>
  </si>
  <si>
    <t>Měrná jednotka</t>
  </si>
  <si>
    <t>Množství</t>
  </si>
  <si>
    <t>Jednotková cena</t>
  </si>
  <si>
    <t xml:space="preserve">Cena celkem </t>
  </si>
  <si>
    <t>kpl</t>
  </si>
  <si>
    <t>Revize</t>
  </si>
  <si>
    <t>Veškeré specifikace, rozměry šachty, počet stanic jsou uvedeny v textové části + výkres stávajícího výtahu s rozměry šachty</t>
  </si>
  <si>
    <t>Část A</t>
  </si>
  <si>
    <t>"Oprava výtahu v žst. Zábřeh na Moravě – výtah nástupiště č. 2"</t>
  </si>
  <si>
    <t>Demontáž poškozených částí výtahu  výtahu</t>
  </si>
  <si>
    <t xml:space="preserve">Odvoz a likvidace demontovaných částí výtahu včetně likvidace odpadů vzniklých při montáži nových dílů. Doložení dokladu o likvidaci dle platných předpisů.  </t>
  </si>
  <si>
    <t>Dodávka nových dílů výtahu</t>
  </si>
  <si>
    <t xml:space="preserve">Cena za dílo celkem bez DPH  </t>
  </si>
  <si>
    <t>Demontáž kabinových a šachetních dveří, demontáž pohonu a řízení kabinových dveří, demontáž  snímacího zařízení polohy kabiny</t>
  </si>
  <si>
    <t>Uvedení do provozu dle ČSN, odzkoušení funkčnosti</t>
  </si>
  <si>
    <t>Výměna kabinových 1x a šachetních dveří 1x, výměna pohonu a řízení kabinových dveří, montáž nového snímacího zařízení polohy kabiny včetně držáku (poziční systém), montáž snímače pohybu včetně elektroinstalace. Vstupní portál kabiny v provedení nerez, vč. úpravy rámu kabiny. Kovové prvky kabiny a dveře odstínu RAL.  Provedení antivandal. Naceněna dodávka a montáž.</t>
  </si>
  <si>
    <t>INFORMACE A POKYNY K VYPLNĚNÍ</t>
  </si>
  <si>
    <t>2. ceny uvádět bez DPH se zaokrouhlením max. na 2 desetinná místa</t>
  </si>
  <si>
    <t>1. buňky určené k vyplnění dodavatelem jsou podsvíceny oranžovou barvou, do jiných takto neoznačených buněk není dodavatel oprávněn zasahovat!</t>
  </si>
  <si>
    <t>Díl 4 Soupis prací k VZ 63523152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</si>
</sst>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7" fillId="5" borderId="7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2" fillId="5" borderId="8" xfId="0" applyFont="1" applyFill="1" applyBorder="1"/>
    <xf numFmtId="164" fontId="6" fillId="5" borderId="8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" fontId="4" fillId="4" borderId="5" xfId="0" applyNumberFormat="1" applyFont="1" applyFill="1" applyBorder="1" applyAlignment="1">
      <alignment vertical="center" wrapText="1"/>
    </xf>
    <xf numFmtId="165" fontId="5" fillId="6" borderId="6" xfId="0" applyNumberFormat="1" applyFont="1" applyFill="1" applyBorder="1" applyAlignment="1">
      <alignment horizontal="center" vertical="center" wrapText="1"/>
    </xf>
    <xf numFmtId="165" fontId="6" fillId="5" borderId="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8" fillId="5" borderId="13" xfId="0" applyFont="1" applyFill="1" applyBorder="1" applyAlignment="1">
      <alignment horizontal="left" vertical="center" wrapText="1"/>
    </xf>
    <xf numFmtId="0" fontId="8" fillId="5" borderId="14" xfId="0" applyFont="1" applyFill="1" applyBorder="1" applyAlignment="1">
      <alignment horizontal="left" vertical="center" wrapText="1"/>
    </xf>
    <xf numFmtId="0" fontId="8" fillId="5" borderId="15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4" borderId="17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sqref="A1:B1"/>
    </sheetView>
  </sheetViews>
  <sheetFormatPr defaultColWidth="9" defaultRowHeight="12.75" x14ac:dyDescent="0.2"/>
  <cols>
    <col min="2" max="2" width="35.25" customWidth="1"/>
    <col min="5" max="6" width="14.375" customWidth="1"/>
  </cols>
  <sheetData>
    <row r="1" spans="1:6" x14ac:dyDescent="0.2">
      <c r="A1" s="35" t="s">
        <v>21</v>
      </c>
      <c r="B1" s="35"/>
    </row>
    <row r="3" spans="1:6" ht="18.75" x14ac:dyDescent="0.3">
      <c r="B3" s="1" t="s">
        <v>10</v>
      </c>
      <c r="F3" s="2"/>
    </row>
    <row r="4" spans="1:6" x14ac:dyDescent="0.2">
      <c r="F4" s="2"/>
    </row>
    <row r="5" spans="1:6" ht="15.75" thickBot="1" x14ac:dyDescent="0.25">
      <c r="A5" s="3"/>
    </row>
    <row r="6" spans="1:6" ht="25.5" x14ac:dyDescent="0.2">
      <c r="A6" s="14" t="s">
        <v>0</v>
      </c>
      <c r="B6" s="15" t="s">
        <v>1</v>
      </c>
      <c r="C6" s="15" t="s">
        <v>2</v>
      </c>
      <c r="D6" s="15" t="s">
        <v>3</v>
      </c>
      <c r="E6" s="15" t="s">
        <v>4</v>
      </c>
      <c r="F6" s="16" t="s">
        <v>5</v>
      </c>
    </row>
    <row r="7" spans="1:6" ht="19.5" customHeight="1" x14ac:dyDescent="0.2">
      <c r="A7" s="20" t="s">
        <v>9</v>
      </c>
      <c r="B7" s="21"/>
      <c r="C7" s="21"/>
      <c r="D7" s="21"/>
      <c r="E7" s="21"/>
      <c r="F7" s="22"/>
    </row>
    <row r="8" spans="1:6" ht="19.5" customHeight="1" x14ac:dyDescent="0.2">
      <c r="A8" s="4"/>
      <c r="B8" s="5" t="s">
        <v>11</v>
      </c>
      <c r="C8" s="6"/>
      <c r="D8" s="6"/>
      <c r="E8" s="6"/>
      <c r="F8" s="18">
        <f>SUM(F9:F10)</f>
        <v>0</v>
      </c>
    </row>
    <row r="9" spans="1:6" ht="50.1" customHeight="1" x14ac:dyDescent="0.2">
      <c r="A9" s="7">
        <v>1</v>
      </c>
      <c r="B9" s="8" t="s">
        <v>15</v>
      </c>
      <c r="C9" s="8" t="s">
        <v>6</v>
      </c>
      <c r="D9" s="8">
        <v>1</v>
      </c>
      <c r="E9" s="17"/>
      <c r="F9" s="9">
        <f>E9*D9</f>
        <v>0</v>
      </c>
    </row>
    <row r="10" spans="1:6" ht="50.1" customHeight="1" x14ac:dyDescent="0.2">
      <c r="A10" s="7">
        <v>2</v>
      </c>
      <c r="B10" s="8" t="s">
        <v>12</v>
      </c>
      <c r="C10" s="8" t="s">
        <v>6</v>
      </c>
      <c r="D10" s="8">
        <v>1</v>
      </c>
      <c r="E10" s="17"/>
      <c r="F10" s="9">
        <f>E10*D10</f>
        <v>0</v>
      </c>
    </row>
    <row r="11" spans="1:6" ht="19.5" customHeight="1" x14ac:dyDescent="0.2">
      <c r="A11" s="4"/>
      <c r="B11" s="5" t="s">
        <v>13</v>
      </c>
      <c r="C11" s="6"/>
      <c r="D11" s="6"/>
      <c r="E11" s="6"/>
      <c r="F11" s="18">
        <f>SUM(F12)</f>
        <v>0</v>
      </c>
    </row>
    <row r="12" spans="1:6" ht="130.5" customHeight="1" x14ac:dyDescent="0.2">
      <c r="A12" s="7">
        <v>3</v>
      </c>
      <c r="B12" s="8" t="s">
        <v>17</v>
      </c>
      <c r="C12" s="8" t="s">
        <v>6</v>
      </c>
      <c r="D12" s="8">
        <v>1</v>
      </c>
      <c r="E12" s="17"/>
      <c r="F12" s="9">
        <f>E12*D12</f>
        <v>0</v>
      </c>
    </row>
    <row r="13" spans="1:6" ht="19.5" customHeight="1" x14ac:dyDescent="0.2">
      <c r="A13" s="4"/>
      <c r="B13" s="5" t="s">
        <v>7</v>
      </c>
      <c r="C13" s="6"/>
      <c r="D13" s="6"/>
      <c r="E13" s="6"/>
      <c r="F13" s="18">
        <f>SUM(F14:F14)</f>
        <v>0</v>
      </c>
    </row>
    <row r="14" spans="1:6" ht="24.95" customHeight="1" thickBot="1" x14ac:dyDescent="0.25">
      <c r="A14" s="7">
        <v>7</v>
      </c>
      <c r="B14" s="8" t="s">
        <v>16</v>
      </c>
      <c r="C14" s="8" t="s">
        <v>6</v>
      </c>
      <c r="D14" s="8">
        <v>1</v>
      </c>
      <c r="E14" s="17"/>
      <c r="F14" s="9">
        <f>E14*D14</f>
        <v>0</v>
      </c>
    </row>
    <row r="15" spans="1:6" ht="16.5" thickBot="1" x14ac:dyDescent="0.3">
      <c r="A15" s="10"/>
      <c r="B15" s="11" t="s">
        <v>14</v>
      </c>
      <c r="C15" s="12"/>
      <c r="D15" s="13"/>
      <c r="E15" s="13"/>
      <c r="F15" s="19">
        <f>F8+F11+F13</f>
        <v>0</v>
      </c>
    </row>
    <row r="18" spans="2:7" x14ac:dyDescent="0.2">
      <c r="B18" t="s">
        <v>8</v>
      </c>
    </row>
    <row r="19" spans="2:7" ht="13.5" thickBot="1" x14ac:dyDescent="0.25"/>
    <row r="20" spans="2:7" ht="13.5" thickBot="1" x14ac:dyDescent="0.25">
      <c r="B20" s="23" t="s">
        <v>18</v>
      </c>
      <c r="C20" s="24"/>
      <c r="D20" s="24"/>
      <c r="E20" s="24"/>
      <c r="F20" s="24"/>
      <c r="G20" s="25"/>
    </row>
    <row r="21" spans="2:7" x14ac:dyDescent="0.2">
      <c r="B21" s="26" t="s">
        <v>20</v>
      </c>
      <c r="C21" s="27"/>
      <c r="D21" s="27"/>
      <c r="E21" s="27"/>
      <c r="F21" s="27"/>
      <c r="G21" s="28"/>
    </row>
    <row r="22" spans="2:7" x14ac:dyDescent="0.2">
      <c r="B22" s="29"/>
      <c r="C22" s="30"/>
      <c r="D22" s="30"/>
      <c r="E22" s="30"/>
      <c r="F22" s="30"/>
      <c r="G22" s="31"/>
    </row>
    <row r="23" spans="2:7" x14ac:dyDescent="0.2">
      <c r="B23" s="32" t="s">
        <v>19</v>
      </c>
      <c r="C23" s="33"/>
      <c r="D23" s="33"/>
      <c r="E23" s="33"/>
      <c r="F23" s="33"/>
      <c r="G23" s="34"/>
    </row>
  </sheetData>
  <protectedRanges>
    <protectedRange password="CE21" sqref="B9 D9:E9" name="Oblast1_3"/>
    <protectedRange password="CE21" sqref="B14" name="Oblast1_3_1"/>
  </protectedRanges>
  <mergeCells count="5">
    <mergeCell ref="A7:F7"/>
    <mergeCell ref="B20:G20"/>
    <mergeCell ref="B21:G22"/>
    <mergeCell ref="B23:G23"/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Nerudova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OVZ OŘ OVA</cp:lastModifiedBy>
  <cp:lastPrinted>2023-01-09T07:42:14Z</cp:lastPrinted>
  <dcterms:created xsi:type="dcterms:W3CDTF">2022-09-01T07:19:29Z</dcterms:created>
  <dcterms:modified xsi:type="dcterms:W3CDTF">2023-08-17T08:57:19Z</dcterms:modified>
</cp:coreProperties>
</file>